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085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2" l="1"/>
  <c r="Q45" i="2"/>
  <c r="P45" i="2"/>
  <c r="O45" i="2"/>
  <c r="N45" i="2"/>
  <c r="M45" i="2"/>
  <c r="L45" i="2"/>
  <c r="K45" i="2"/>
  <c r="J45" i="2"/>
  <c r="I45" i="2"/>
  <c r="H45" i="2"/>
  <c r="G45" i="2"/>
  <c r="F45" i="2"/>
  <c r="E45" i="2"/>
</calcChain>
</file>

<file path=xl/sharedStrings.xml><?xml version="1.0" encoding="utf-8"?>
<sst xmlns="http://schemas.openxmlformats.org/spreadsheetml/2006/main" count="445" uniqueCount="117">
  <si>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</si>
  <si>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</si>
  <si>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01.07.2023</t>
  </si>
  <si>
    <t xml:space="preserve">Организация: </t>
  </si>
  <si>
    <t>Ўзбекистон Республикаси Ўрмон хўжалиги давлат қўмитаси</t>
  </si>
  <si>
    <t>Периодичность:</t>
  </si>
  <si>
    <t>1 июля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</si>
  <si>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</si>
  <si>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</si>
  <si>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</si>
  <si>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</si>
  <si>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</si>
  <si>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</si>
  <si>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</si>
  <si>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</si>
  <si>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</si>
  <si>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</si>
  <si>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Поступления сумм дебиторской задолженности прошлых лет (4-004-10)</t>
  </si>
  <si>
    <t>Таксимланадиган тушумлар (4-014-10)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</si>
  <si>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</si>
  <si>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</si>
  <si>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</si>
  <si>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</si>
  <si>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</si>
  <si>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</si>
  <si>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</si>
  <si>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4010-10</t>
  </si>
  <si>
    <t>4004-10</t>
  </si>
  <si>
    <t>4014-10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</si>
  <si>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</si>
  <si>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</si>
  <si>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</si>
  <si>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</si>
  <si>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</si>
  <si>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</si>
  <si>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</si>
  <si>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</si>
  <si>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</si>
  <si>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</si>
  <si>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</si>
  <si>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</si>
  <si>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I-группа "Заработная плата и приравненные к ней платежи"</t>
  </si>
  <si>
    <t>X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</si>
  <si>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</si>
  <si>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</si>
  <si>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</si>
  <si>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</si>
  <si>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</si>
  <si>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II-группа "Начисления на заработную плату"</t>
  </si>
  <si>
    <t>РАСХОДЫ ПО ТОВАРАМ И УСЛУГАМ</t>
  </si>
  <si>
    <t>42</t>
  </si>
  <si>
    <t>00</t>
  </si>
  <si>
    <t>Командировочные расходы</t>
  </si>
  <si>
    <t>Связанные с зарубежными поездками</t>
  </si>
  <si>
    <t>12</t>
  </si>
  <si>
    <t>Коммунальные услуги</t>
  </si>
  <si>
    <t>Горячая вода и тепловая энергия</t>
  </si>
  <si>
    <t>23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</si>
  <si>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</si>
  <si>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</si>
  <si>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</si>
  <si>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</si>
  <si>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</si>
  <si>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Расходы по аренде</t>
  </si>
  <si>
    <t>40</t>
  </si>
  <si>
    <t>44</t>
  </si>
  <si>
    <t>Прочие машины, оборудование и техника</t>
  </si>
  <si>
    <t>900</t>
  </si>
  <si>
    <t>Другие машины, оборудование и техника</t>
  </si>
  <si>
    <t>990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</si>
  <si>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</si>
  <si>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</si>
  <si>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</si>
  <si>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</si>
  <si>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</si>
  <si>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</si>
  <si>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</si>
  <si>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</si>
  <si>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</si>
  <si>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</si>
  <si>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</si>
  <si>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</si>
  <si>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</si>
  <si>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</si>
  <si>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</si>
  <si>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</si>
  <si>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</si>
  <si>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</si>
  <si>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</si>
  <si>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</si>
  <si>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</si>
  <si>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</si>
  <si>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IV-группа "Другие расходы"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</si>
  <si>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</si>
  <si>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</si>
  <si>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</si>
  <si>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</si>
  <si>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</si>
  <si>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</si>
  <si>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</si>
  <si>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РАСХОДЫ ПО ОСНОВНЫМ СРЕДСТВАМ</t>
  </si>
  <si>
    <t>43</t>
  </si>
  <si>
    <t>Приобретение основных средств</t>
  </si>
  <si>
    <t>Здания</t>
  </si>
  <si>
    <t>Нежилые здания</t>
  </si>
  <si>
    <t>200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</si>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</sst>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_р_._-;\-* #,##0.00_р_._-;_-* &quot; &quot;??_р_._-;_-@_-"/>
    <numFmt numFmtId="166" formatCode="#,##0.00_ ;\-#,##0.00\ 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</cellStyleXfs>
  <cellXfs count="42">
    <xf numFmtId="0" fontId="0" fillId="0" borderId="0" xfId="0" applyNumberFormat="1" applyFont="1" applyFill="1" applyBorder="1" applyProtection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165" fontId="21" fillId="33" borderId="10" xfId="4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165" fontId="22" fillId="33" borderId="10" xfId="41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65" fontId="21" fillId="33" borderId="12" xfId="41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165" fontId="21" fillId="33" borderId="16" xfId="41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166" fontId="23" fillId="33" borderId="11" xfId="41" applyNumberFormat="1" applyFont="1" applyFill="1" applyBorder="1" applyAlignment="1" applyProtection="1">
      <alignment horizontal="center" vertical="center"/>
    </xf>
    <xf numFmtId="166" fontId="23" fillId="33" borderId="16" xfId="41" applyNumberFormat="1" applyFont="1" applyFill="1" applyBorder="1" applyAlignment="1" applyProtection="1">
      <alignment horizontal="center" vertical="center"/>
    </xf>
    <xf numFmtId="166" fontId="0" fillId="0" borderId="16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4" xfId="0" applyNumberFormat="1" applyFont="1" applyFill="1" applyBorder="1" applyAlignment="1" applyProtection="1">
      <alignment horizontal="center" vertical="center" textRotation="90" wrapText="1"/>
    </xf>
    <xf numFmtId="0" fontId="30" fillId="0" borderId="15" xfId="0" applyNumberFormat="1" applyFont="1" applyFill="1" applyBorder="1" applyAlignment="1" applyProtection="1">
      <alignment horizontal="center" vertical="center" textRotation="90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6" fillId="0" borderId="17" xfId="0" applyNumberFormat="1" applyFont="1" applyFill="1" applyBorder="1" applyProtection="1"/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25"/>
  <sheetViews>
    <sheetView showGridLines="0" tabSelected="1" workbookViewId="0">
      <selection activeCell="L15" sqref="L15"/>
    </sheetView>
  </sheetViews>
  <sheetFormatPr defaultRowHeight="15" customHeight="1" x14ac:dyDescent="0.25"/>
  <cols>
    <col min="1" max="4" width="8.85546875" style="19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20"/>
      <c r="F1" s="26" t="s">
        <v>0</v>
      </c>
      <c r="G1" s="26"/>
      <c r="H1" s="26"/>
      <c r="I1" s="26"/>
      <c r="J1" s="26"/>
    </row>
    <row r="2" spans="1:10" ht="44.2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</row>
    <row r="3" spans="1:10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6" spans="1:10" ht="15" customHeight="1" x14ac:dyDescent="0.25">
      <c r="A6" s="27" t="s">
        <v>3</v>
      </c>
      <c r="B6" s="27"/>
      <c r="C6" s="27"/>
      <c r="D6" s="28" t="s">
        <v>4</v>
      </c>
      <c r="E6" s="28"/>
      <c r="F6" s="28"/>
      <c r="G6" s="12"/>
      <c r="H6" s="12"/>
    </row>
    <row r="7" spans="1:10" ht="15" customHeight="1" x14ac:dyDescent="0.25">
      <c r="A7" s="27" t="s">
        <v>5</v>
      </c>
      <c r="B7" s="27"/>
      <c r="C7" s="27"/>
      <c r="D7" s="29" t="s">
        <v>6</v>
      </c>
      <c r="E7" s="29"/>
      <c r="F7" s="29"/>
      <c r="G7" s="12"/>
      <c r="H7" s="12"/>
    </row>
    <row r="8" spans="1:10" ht="15" customHeight="1" x14ac:dyDescent="0.25">
      <c r="A8" s="27" t="s">
        <v>7</v>
      </c>
      <c r="B8" s="27"/>
      <c r="C8" s="27"/>
      <c r="D8" s="29" t="s">
        <v>8</v>
      </c>
      <c r="E8" s="29"/>
      <c r="F8" s="29"/>
      <c r="G8" s="12"/>
      <c r="H8" s="12"/>
    </row>
    <row r="9" spans="1:10" ht="15" customHeight="1" x14ac:dyDescent="0.25">
      <c r="A9" s="27" t="s">
        <v>9</v>
      </c>
      <c r="B9" s="27"/>
      <c r="C9" s="27"/>
      <c r="D9" s="29" t="s">
        <v>10</v>
      </c>
      <c r="E9" s="29"/>
      <c r="F9" s="29"/>
      <c r="G9" s="12"/>
      <c r="H9" s="12"/>
    </row>
    <row r="11" spans="1:10" ht="63.75" customHeight="1" x14ac:dyDescent="0.25">
      <c r="A11" s="30" t="s">
        <v>11</v>
      </c>
      <c r="B11" s="31"/>
      <c r="C11" s="31"/>
      <c r="D11" s="31"/>
      <c r="E11" s="31"/>
      <c r="F11" s="32"/>
      <c r="G11" s="1" t="s">
        <v>12</v>
      </c>
      <c r="H11" s="13" t="s">
        <v>13</v>
      </c>
      <c r="I11" s="13" t="s">
        <v>14</v>
      </c>
      <c r="J11" s="13" t="s">
        <v>15</v>
      </c>
    </row>
    <row r="12" spans="1:10" ht="30" customHeight="1" x14ac:dyDescent="0.25">
      <c r="A12" s="33" t="s">
        <v>16</v>
      </c>
      <c r="B12" s="34"/>
      <c r="C12" s="34"/>
      <c r="D12" s="34"/>
      <c r="E12" s="34"/>
      <c r="F12" s="35"/>
      <c r="G12" s="21">
        <v>167867.8</v>
      </c>
      <c r="H12" s="22">
        <v>0</v>
      </c>
      <c r="I12" s="23">
        <v>0</v>
      </c>
      <c r="J12" s="23">
        <v>0</v>
      </c>
    </row>
    <row r="13" spans="1:10" ht="30" customHeight="1" x14ac:dyDescent="0.25">
      <c r="A13" s="33" t="s">
        <v>17</v>
      </c>
      <c r="B13" s="34"/>
      <c r="C13" s="34"/>
      <c r="D13" s="34"/>
      <c r="E13" s="34"/>
      <c r="F13" s="35"/>
      <c r="G13" s="21">
        <v>0</v>
      </c>
      <c r="H13" s="22">
        <v>8997.7000000000007</v>
      </c>
      <c r="I13" s="23">
        <v>8997.7000000000007</v>
      </c>
      <c r="J13" s="23">
        <v>0</v>
      </c>
    </row>
    <row r="14" spans="1:10" ht="30" customHeight="1" x14ac:dyDescent="0.25">
      <c r="A14" s="33" t="s">
        <v>18</v>
      </c>
      <c r="B14" s="34"/>
      <c r="C14" s="34"/>
      <c r="D14" s="34"/>
      <c r="E14" s="34"/>
      <c r="F14" s="35"/>
      <c r="G14" s="21">
        <v>16913.7</v>
      </c>
      <c r="H14" s="22">
        <v>260702.3</v>
      </c>
      <c r="I14" s="23">
        <v>260702.3</v>
      </c>
      <c r="J14" s="23">
        <v>0</v>
      </c>
    </row>
    <row r="15" spans="1:10" ht="30" customHeight="1" x14ac:dyDescent="0.25">
      <c r="A15" s="33" t="s">
        <v>18</v>
      </c>
      <c r="B15" s="34"/>
      <c r="C15" s="34"/>
      <c r="D15" s="34"/>
      <c r="E15" s="34"/>
      <c r="F15" s="35"/>
      <c r="G15" s="21">
        <v>0</v>
      </c>
      <c r="H15" s="22">
        <v>0</v>
      </c>
      <c r="I15" s="23">
        <v>0</v>
      </c>
      <c r="J15" s="23">
        <v>0</v>
      </c>
    </row>
    <row r="16" spans="1:10" ht="30" customHeight="1" x14ac:dyDescent="0.25">
      <c r="A16" s="33" t="s">
        <v>16</v>
      </c>
      <c r="B16" s="34"/>
      <c r="C16" s="34"/>
      <c r="D16" s="34"/>
      <c r="E16" s="34"/>
      <c r="F16" s="35"/>
      <c r="G16" s="21">
        <v>0</v>
      </c>
      <c r="H16" s="22">
        <v>9172561</v>
      </c>
      <c r="I16" s="23">
        <v>8642300</v>
      </c>
      <c r="J16" s="23">
        <v>530261</v>
      </c>
    </row>
    <row r="17" spans="1:10" ht="30" customHeight="1" x14ac:dyDescent="0.25">
      <c r="A17" s="33" t="s">
        <v>18</v>
      </c>
      <c r="B17" s="34"/>
      <c r="C17" s="34"/>
      <c r="D17" s="34"/>
      <c r="E17" s="34"/>
      <c r="F17" s="35"/>
      <c r="G17" s="21">
        <v>0</v>
      </c>
      <c r="H17" s="22">
        <v>0</v>
      </c>
      <c r="I17" s="23">
        <v>0</v>
      </c>
      <c r="J17" s="23">
        <v>0</v>
      </c>
    </row>
    <row r="18" spans="1:10" ht="30" customHeight="1" x14ac:dyDescent="0.25">
      <c r="A18" s="33" t="s">
        <v>16</v>
      </c>
      <c r="B18" s="34"/>
      <c r="C18" s="34"/>
      <c r="D18" s="34"/>
      <c r="E18" s="34"/>
      <c r="F18" s="35"/>
      <c r="G18" s="21">
        <v>0</v>
      </c>
      <c r="H18" s="22">
        <v>0</v>
      </c>
      <c r="I18" s="23">
        <v>0</v>
      </c>
      <c r="J18" s="23">
        <v>0</v>
      </c>
    </row>
    <row r="19" spans="1:10" ht="30" customHeight="1" x14ac:dyDescent="0.25">
      <c r="A19" s="33" t="s">
        <v>16</v>
      </c>
      <c r="B19" s="34"/>
      <c r="C19" s="34"/>
      <c r="D19" s="34"/>
      <c r="E19" s="34"/>
      <c r="F19" s="35"/>
      <c r="G19" s="21">
        <v>0</v>
      </c>
      <c r="H19" s="22">
        <v>0</v>
      </c>
      <c r="I19" s="23">
        <v>0</v>
      </c>
      <c r="J19" s="23">
        <v>0</v>
      </c>
    </row>
    <row r="20" spans="1:10" ht="30" customHeight="1" x14ac:dyDescent="0.25">
      <c r="A20" s="33" t="s">
        <v>18</v>
      </c>
      <c r="B20" s="34"/>
      <c r="C20" s="34"/>
      <c r="D20" s="34"/>
      <c r="E20" s="34"/>
      <c r="F20" s="35"/>
      <c r="G20" s="21">
        <v>0</v>
      </c>
      <c r="H20" s="22">
        <v>0</v>
      </c>
      <c r="I20" s="23">
        <v>0</v>
      </c>
      <c r="J20" s="23">
        <v>0</v>
      </c>
    </row>
    <row r="21" spans="1:10" ht="30" customHeight="1" x14ac:dyDescent="0.25">
      <c r="A21" s="33" t="s">
        <v>18</v>
      </c>
      <c r="B21" s="34"/>
      <c r="C21" s="34"/>
      <c r="D21" s="34"/>
      <c r="E21" s="34"/>
      <c r="F21" s="35"/>
      <c r="G21" s="21">
        <v>0</v>
      </c>
      <c r="H21" s="22">
        <v>0</v>
      </c>
      <c r="I21" s="23">
        <v>0</v>
      </c>
      <c r="J21" s="23">
        <v>0</v>
      </c>
    </row>
    <row r="22" spans="1:10" ht="30" customHeight="1" x14ac:dyDescent="0.25">
      <c r="A22" s="33" t="s">
        <v>18</v>
      </c>
      <c r="B22" s="34"/>
      <c r="C22" s="34"/>
      <c r="D22" s="34"/>
      <c r="E22" s="34"/>
      <c r="F22" s="35"/>
      <c r="G22" s="21">
        <v>0</v>
      </c>
      <c r="H22" s="22">
        <v>0</v>
      </c>
      <c r="I22" s="23">
        <v>0</v>
      </c>
      <c r="J22" s="23">
        <v>0</v>
      </c>
    </row>
    <row r="23" spans="1:10" ht="30" customHeight="1" x14ac:dyDescent="0.25">
      <c r="A23" s="33" t="s">
        <v>18</v>
      </c>
      <c r="B23" s="34"/>
      <c r="C23" s="34"/>
      <c r="D23" s="34"/>
      <c r="E23" s="34"/>
      <c r="F23" s="35"/>
      <c r="G23" s="21">
        <v>1023</v>
      </c>
      <c r="H23" s="22">
        <v>750</v>
      </c>
      <c r="I23" s="23">
        <v>750</v>
      </c>
      <c r="J23" s="23">
        <v>0</v>
      </c>
    </row>
    <row r="24" spans="1:10" ht="30" customHeight="1" x14ac:dyDescent="0.25">
      <c r="A24" s="33" t="s">
        <v>18</v>
      </c>
      <c r="B24" s="34"/>
      <c r="C24" s="34"/>
      <c r="D24" s="34"/>
      <c r="E24" s="34"/>
      <c r="F24" s="35"/>
      <c r="G24" s="21">
        <v>175702.6</v>
      </c>
      <c r="H24" s="22">
        <v>273036.5</v>
      </c>
      <c r="I24" s="23">
        <v>86345.9</v>
      </c>
      <c r="J24" s="23">
        <v>186690.6</v>
      </c>
    </row>
    <row r="25" spans="1:10" ht="30" customHeight="1" x14ac:dyDescent="0.25">
      <c r="A25" s="33" t="s">
        <v>18</v>
      </c>
      <c r="B25" s="34"/>
      <c r="C25" s="34"/>
      <c r="D25" s="34"/>
      <c r="E25" s="34"/>
      <c r="F25" s="35"/>
      <c r="G25" s="21">
        <v>169776.9</v>
      </c>
      <c r="H25" s="22">
        <v>145844.5</v>
      </c>
      <c r="I25" s="23">
        <v>128930.8</v>
      </c>
      <c r="J25" s="23">
        <v>16913.7</v>
      </c>
    </row>
  </sheetData>
  <mergeCells count="26">
    <mergeCell ref="A22:F22"/>
    <mergeCell ref="A23:F23"/>
    <mergeCell ref="A24:F24"/>
    <mergeCell ref="A25:F25"/>
    <mergeCell ref="A17:F17"/>
    <mergeCell ref="A18:F18"/>
    <mergeCell ref="A19:F19"/>
    <mergeCell ref="A20:F20"/>
    <mergeCell ref="A21:F21"/>
    <mergeCell ref="A12:F12"/>
    <mergeCell ref="A13:F13"/>
    <mergeCell ref="A14:F14"/>
    <mergeCell ref="A15:F15"/>
    <mergeCell ref="A16:F16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R49"/>
  <sheetViews>
    <sheetView showGridLines="0" workbookViewId="0">
      <selection activeCell="B17" sqref="B17"/>
    </sheetView>
  </sheetViews>
  <sheetFormatPr defaultColWidth="9.140625" defaultRowHeight="15" x14ac:dyDescent="0.25"/>
  <cols>
    <col min="1" max="1" width="49" style="17" bestFit="1" customWidth="1"/>
    <col min="2" max="4" width="7.140625" style="17" customWidth="1"/>
    <col min="5" max="5" width="13.140625" style="17" bestFit="1" customWidth="1"/>
    <col min="6" max="18" width="13" style="17" customWidth="1"/>
    <col min="19" max="19" width="9.140625" style="17" customWidth="1"/>
    <col min="20" max="16384" width="9.140625" style="17"/>
  </cols>
  <sheetData>
    <row r="1" spans="1:18" x14ac:dyDescent="0.25">
      <c r="A1" s="25" t="s">
        <v>19</v>
      </c>
      <c r="B1" s="25"/>
      <c r="C1" s="25"/>
      <c r="D1" s="25"/>
      <c r="E1" s="25"/>
    </row>
    <row r="2" spans="1:18" x14ac:dyDescent="0.25">
      <c r="A2" s="25" t="s">
        <v>20</v>
      </c>
      <c r="B2" s="25"/>
      <c r="C2" s="25"/>
      <c r="D2" s="25"/>
      <c r="E2" s="25"/>
    </row>
    <row r="4" spans="1:18" ht="45" customHeight="1" x14ac:dyDescent="0.25">
      <c r="A4" s="36" t="s">
        <v>21</v>
      </c>
      <c r="B4" s="38" t="s">
        <v>22</v>
      </c>
      <c r="C4" s="38" t="s">
        <v>23</v>
      </c>
      <c r="D4" s="38" t="s">
        <v>24</v>
      </c>
      <c r="E4" s="40" t="s">
        <v>25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x14ac:dyDescent="0.25">
      <c r="A5" s="37"/>
      <c r="B5" s="39"/>
      <c r="C5" s="39"/>
      <c r="D5" s="39"/>
      <c r="E5" s="18" t="s">
        <v>26</v>
      </c>
      <c r="F5" s="18" t="s">
        <v>27</v>
      </c>
      <c r="G5" s="18" t="s">
        <v>28</v>
      </c>
      <c r="H5" s="18" t="s">
        <v>28</v>
      </c>
      <c r="I5" s="18" t="s">
        <v>26</v>
      </c>
      <c r="J5" s="18" t="s">
        <v>28</v>
      </c>
      <c r="K5" s="18" t="s">
        <v>26</v>
      </c>
      <c r="L5" s="18" t="s">
        <v>26</v>
      </c>
      <c r="M5" s="18" t="s">
        <v>28</v>
      </c>
      <c r="N5" s="18" t="s">
        <v>28</v>
      </c>
      <c r="O5" s="18" t="s">
        <v>28</v>
      </c>
      <c r="P5" s="18" t="s">
        <v>28</v>
      </c>
      <c r="Q5" s="18" t="s">
        <v>28</v>
      </c>
      <c r="R5" s="18" t="s">
        <v>28</v>
      </c>
    </row>
    <row r="6" spans="1:18" x14ac:dyDescent="0.25">
      <c r="A6" s="3" t="s">
        <v>29</v>
      </c>
      <c r="B6" s="4" t="s">
        <v>30</v>
      </c>
      <c r="C6" s="4" t="s">
        <v>31</v>
      </c>
      <c r="D6" s="5" t="s">
        <v>32</v>
      </c>
      <c r="E6" s="6">
        <v>0</v>
      </c>
      <c r="F6" s="6">
        <v>0</v>
      </c>
      <c r="G6" s="6">
        <v>0</v>
      </c>
      <c r="H6" s="6">
        <v>0</v>
      </c>
      <c r="I6" s="6">
        <v>4722419.5999999996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25">
      <c r="A7" s="3" t="s">
        <v>33</v>
      </c>
      <c r="B7" s="4" t="s">
        <v>30</v>
      </c>
      <c r="C7" s="4" t="s">
        <v>34</v>
      </c>
      <c r="D7" s="5" t="s">
        <v>32</v>
      </c>
      <c r="E7" s="6">
        <v>0</v>
      </c>
      <c r="F7" s="6">
        <v>0</v>
      </c>
      <c r="G7" s="6">
        <v>0</v>
      </c>
      <c r="H7" s="6">
        <v>0</v>
      </c>
      <c r="I7" s="6">
        <v>4722419.5999999996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x14ac:dyDescent="0.25">
      <c r="A8" s="7" t="s">
        <v>35</v>
      </c>
      <c r="B8" s="8" t="s">
        <v>30</v>
      </c>
      <c r="C8" s="8" t="s">
        <v>34</v>
      </c>
      <c r="D8" s="9" t="s">
        <v>36</v>
      </c>
      <c r="E8" s="10">
        <v>0</v>
      </c>
      <c r="F8" s="10">
        <v>0</v>
      </c>
      <c r="G8" s="10">
        <v>0</v>
      </c>
      <c r="H8" s="10">
        <v>0</v>
      </c>
      <c r="I8" s="10">
        <v>4722419.5999999996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</row>
    <row r="9" spans="1:18" x14ac:dyDescent="0.25">
      <c r="A9" s="3" t="s">
        <v>37</v>
      </c>
      <c r="B9" s="4" t="s">
        <v>38</v>
      </c>
      <c r="C9" s="4" t="s">
        <v>34</v>
      </c>
      <c r="D9" s="5" t="s">
        <v>36</v>
      </c>
      <c r="E9" s="6">
        <v>0</v>
      </c>
      <c r="F9" s="6">
        <v>0</v>
      </c>
      <c r="G9" s="6">
        <v>0</v>
      </c>
      <c r="H9" s="6">
        <v>0</v>
      </c>
      <c r="I9" s="6">
        <v>14020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x14ac:dyDescent="0.25">
      <c r="A10" s="7" t="s">
        <v>39</v>
      </c>
      <c r="B10" s="8" t="s">
        <v>38</v>
      </c>
      <c r="C10" s="8" t="s">
        <v>34</v>
      </c>
      <c r="D10" s="9" t="s">
        <v>40</v>
      </c>
      <c r="E10" s="10">
        <v>0</v>
      </c>
      <c r="F10" s="10">
        <v>0</v>
      </c>
      <c r="G10" s="10">
        <v>0</v>
      </c>
      <c r="H10" s="10">
        <v>0</v>
      </c>
      <c r="I10" s="10">
        <v>14020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3" t="s">
        <v>41</v>
      </c>
      <c r="B11" s="4" t="s">
        <v>42</v>
      </c>
      <c r="C11" s="4" t="s">
        <v>42</v>
      </c>
      <c r="D11" s="5" t="s">
        <v>42</v>
      </c>
      <c r="E11" s="6">
        <v>0</v>
      </c>
      <c r="F11" s="6">
        <v>0</v>
      </c>
      <c r="G11" s="6">
        <v>0</v>
      </c>
      <c r="H11" s="6">
        <v>0</v>
      </c>
      <c r="I11" s="6">
        <v>4736439.5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x14ac:dyDescent="0.25">
      <c r="A12" s="3" t="s">
        <v>43</v>
      </c>
      <c r="B12" s="4" t="s">
        <v>30</v>
      </c>
      <c r="C12" s="4" t="s">
        <v>44</v>
      </c>
      <c r="D12" s="5" t="s">
        <v>32</v>
      </c>
      <c r="E12" s="6">
        <v>0</v>
      </c>
      <c r="F12" s="6">
        <v>0</v>
      </c>
      <c r="G12" s="6">
        <v>0</v>
      </c>
      <c r="H12" s="6">
        <v>0</v>
      </c>
      <c r="I12" s="6">
        <v>1241769.5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21" x14ac:dyDescent="0.25">
      <c r="A13" s="3" t="s">
        <v>45</v>
      </c>
      <c r="B13" s="4" t="s">
        <v>30</v>
      </c>
      <c r="C13" s="4" t="s">
        <v>46</v>
      </c>
      <c r="D13" s="5" t="s">
        <v>32</v>
      </c>
      <c r="E13" s="6">
        <v>0</v>
      </c>
      <c r="F13" s="6">
        <v>0</v>
      </c>
      <c r="G13" s="6">
        <v>0</v>
      </c>
      <c r="H13" s="6">
        <v>0</v>
      </c>
      <c r="I13" s="6">
        <v>1241769.5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x14ac:dyDescent="0.25">
      <c r="A14" s="7" t="s">
        <v>47</v>
      </c>
      <c r="B14" s="8" t="s">
        <v>30</v>
      </c>
      <c r="C14" s="8" t="s">
        <v>46</v>
      </c>
      <c r="D14" s="9" t="s">
        <v>36</v>
      </c>
      <c r="E14" s="10">
        <v>0</v>
      </c>
      <c r="F14" s="10">
        <v>0</v>
      </c>
      <c r="G14" s="10">
        <v>0</v>
      </c>
      <c r="H14" s="10">
        <v>0</v>
      </c>
      <c r="I14" s="10">
        <v>1241769.5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3" t="s">
        <v>48</v>
      </c>
      <c r="B15" s="4" t="s">
        <v>42</v>
      </c>
      <c r="C15" s="4" t="s">
        <v>42</v>
      </c>
      <c r="D15" s="5" t="s">
        <v>42</v>
      </c>
      <c r="E15" s="6">
        <v>0</v>
      </c>
      <c r="F15" s="6">
        <v>0</v>
      </c>
      <c r="G15" s="6">
        <v>0</v>
      </c>
      <c r="H15" s="6">
        <v>0</v>
      </c>
      <c r="I15" s="6">
        <v>1241769.5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25">
      <c r="A16" s="3" t="s">
        <v>49</v>
      </c>
      <c r="B16" s="4" t="s">
        <v>50</v>
      </c>
      <c r="C16" s="4" t="s">
        <v>51</v>
      </c>
      <c r="D16" s="5" t="s">
        <v>32</v>
      </c>
      <c r="E16" s="6">
        <v>0</v>
      </c>
      <c r="F16" s="6">
        <v>0</v>
      </c>
      <c r="G16" s="6">
        <v>0</v>
      </c>
      <c r="H16" s="6">
        <v>0</v>
      </c>
      <c r="I16" s="6">
        <v>582436.30000000005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25">
      <c r="A17" s="3" t="s">
        <v>52</v>
      </c>
      <c r="B17" s="4" t="s">
        <v>50</v>
      </c>
      <c r="C17" s="4" t="s">
        <v>31</v>
      </c>
      <c r="D17" s="5" t="s">
        <v>32</v>
      </c>
      <c r="E17" s="6">
        <v>0</v>
      </c>
      <c r="F17" s="6">
        <v>0</v>
      </c>
      <c r="G17" s="6">
        <v>0</v>
      </c>
      <c r="H17" s="6">
        <v>0</v>
      </c>
      <c r="I17" s="6">
        <v>31589.599999999999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25">
      <c r="A18" s="7" t="s">
        <v>53</v>
      </c>
      <c r="B18" s="8" t="s">
        <v>50</v>
      </c>
      <c r="C18" s="8" t="s">
        <v>54</v>
      </c>
      <c r="D18" s="9" t="s">
        <v>32</v>
      </c>
      <c r="E18" s="10">
        <v>0</v>
      </c>
      <c r="F18" s="10">
        <v>0</v>
      </c>
      <c r="G18" s="10">
        <v>0</v>
      </c>
      <c r="H18" s="10">
        <v>0</v>
      </c>
      <c r="I18" s="10">
        <v>31589.599999999999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3" t="s">
        <v>55</v>
      </c>
      <c r="B19" s="4" t="s">
        <v>50</v>
      </c>
      <c r="C19" s="4" t="s">
        <v>44</v>
      </c>
      <c r="D19" s="5" t="s">
        <v>32</v>
      </c>
      <c r="E19" s="6">
        <v>0</v>
      </c>
      <c r="F19" s="6">
        <v>0</v>
      </c>
      <c r="G19" s="6">
        <v>0</v>
      </c>
      <c r="H19" s="6">
        <v>0</v>
      </c>
      <c r="I19" s="6">
        <v>35000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x14ac:dyDescent="0.25">
      <c r="A20" s="7" t="s">
        <v>56</v>
      </c>
      <c r="B20" s="8" t="s">
        <v>50</v>
      </c>
      <c r="C20" s="8" t="s">
        <v>57</v>
      </c>
      <c r="D20" s="9" t="s">
        <v>32</v>
      </c>
      <c r="E20" s="10">
        <v>0</v>
      </c>
      <c r="F20" s="10">
        <v>0</v>
      </c>
      <c r="G20" s="10">
        <v>0</v>
      </c>
      <c r="H20" s="10">
        <v>0</v>
      </c>
      <c r="I20" s="10">
        <v>35000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3" t="s">
        <v>58</v>
      </c>
      <c r="B21" s="4" t="s">
        <v>50</v>
      </c>
      <c r="C21" s="4" t="s">
        <v>59</v>
      </c>
      <c r="D21" s="5" t="s">
        <v>32</v>
      </c>
      <c r="E21" s="6">
        <v>0</v>
      </c>
      <c r="F21" s="6">
        <v>0</v>
      </c>
      <c r="G21" s="6">
        <v>0</v>
      </c>
      <c r="H21" s="6">
        <v>0</v>
      </c>
      <c r="I21" s="6">
        <v>19101.599999999999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x14ac:dyDescent="0.25">
      <c r="A22" s="3" t="s">
        <v>60</v>
      </c>
      <c r="B22" s="4" t="s">
        <v>50</v>
      </c>
      <c r="C22" s="4" t="s">
        <v>61</v>
      </c>
      <c r="D22" s="5" t="s">
        <v>32</v>
      </c>
      <c r="E22" s="6">
        <v>0</v>
      </c>
      <c r="F22" s="6">
        <v>0</v>
      </c>
      <c r="G22" s="6">
        <v>0</v>
      </c>
      <c r="H22" s="6">
        <v>0</v>
      </c>
      <c r="I22" s="6">
        <v>19101.599999999999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x14ac:dyDescent="0.25">
      <c r="A23" s="7" t="s">
        <v>62</v>
      </c>
      <c r="B23" s="8" t="s">
        <v>50</v>
      </c>
      <c r="C23" s="8" t="s">
        <v>61</v>
      </c>
      <c r="D23" s="9" t="s">
        <v>36</v>
      </c>
      <c r="E23" s="10">
        <v>0</v>
      </c>
      <c r="F23" s="10">
        <v>0</v>
      </c>
      <c r="G23" s="10">
        <v>0</v>
      </c>
      <c r="H23" s="10">
        <v>0</v>
      </c>
      <c r="I23" s="10">
        <v>19101.599999999999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3" t="s">
        <v>63</v>
      </c>
      <c r="B24" s="4" t="s">
        <v>50</v>
      </c>
      <c r="C24" s="4" t="s">
        <v>64</v>
      </c>
      <c r="D24" s="5" t="s">
        <v>32</v>
      </c>
      <c r="E24" s="6">
        <v>0</v>
      </c>
      <c r="F24" s="6">
        <v>0</v>
      </c>
      <c r="G24" s="6">
        <v>0</v>
      </c>
      <c r="H24" s="6">
        <v>0</v>
      </c>
      <c r="I24" s="6">
        <v>1468.7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x14ac:dyDescent="0.25">
      <c r="A25" s="3" t="s">
        <v>60</v>
      </c>
      <c r="B25" s="4" t="s">
        <v>50</v>
      </c>
      <c r="C25" s="4" t="s">
        <v>65</v>
      </c>
      <c r="D25" s="5" t="s">
        <v>32</v>
      </c>
      <c r="E25" s="6">
        <v>0</v>
      </c>
      <c r="F25" s="6">
        <v>0</v>
      </c>
      <c r="G25" s="6">
        <v>0</v>
      </c>
      <c r="H25" s="6">
        <v>0</v>
      </c>
      <c r="I25" s="6">
        <v>1468.7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x14ac:dyDescent="0.25">
      <c r="A26" s="3" t="s">
        <v>66</v>
      </c>
      <c r="B26" s="4" t="s">
        <v>50</v>
      </c>
      <c r="C26" s="4" t="s">
        <v>65</v>
      </c>
      <c r="D26" s="5" t="s">
        <v>67</v>
      </c>
      <c r="E26" s="6">
        <v>0</v>
      </c>
      <c r="F26" s="6">
        <v>0</v>
      </c>
      <c r="G26" s="6">
        <v>0</v>
      </c>
      <c r="H26" s="6">
        <v>0</v>
      </c>
      <c r="I26" s="6">
        <v>1468.7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5">
      <c r="A27" s="7" t="s">
        <v>68</v>
      </c>
      <c r="B27" s="8" t="s">
        <v>50</v>
      </c>
      <c r="C27" s="8" t="s">
        <v>65</v>
      </c>
      <c r="D27" s="9" t="s">
        <v>69</v>
      </c>
      <c r="E27" s="10">
        <v>0</v>
      </c>
      <c r="F27" s="10">
        <v>0</v>
      </c>
      <c r="G27" s="10">
        <v>0</v>
      </c>
      <c r="H27" s="10">
        <v>0</v>
      </c>
      <c r="I27" s="10">
        <v>1468.7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3" t="s">
        <v>70</v>
      </c>
      <c r="B28" s="4" t="s">
        <v>50</v>
      </c>
      <c r="C28" s="4" t="s">
        <v>71</v>
      </c>
      <c r="D28" s="5" t="s">
        <v>32</v>
      </c>
      <c r="E28" s="6">
        <v>0</v>
      </c>
      <c r="F28" s="6">
        <v>0</v>
      </c>
      <c r="G28" s="6">
        <v>0</v>
      </c>
      <c r="H28" s="6">
        <v>0</v>
      </c>
      <c r="I28" s="6">
        <v>39174.199999999997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x14ac:dyDescent="0.25">
      <c r="A29" s="3" t="s">
        <v>72</v>
      </c>
      <c r="B29" s="4" t="s">
        <v>50</v>
      </c>
      <c r="C29" s="4" t="s">
        <v>73</v>
      </c>
      <c r="D29" s="5" t="s">
        <v>32</v>
      </c>
      <c r="E29" s="6">
        <v>0</v>
      </c>
      <c r="F29" s="6">
        <v>0</v>
      </c>
      <c r="G29" s="6">
        <v>0</v>
      </c>
      <c r="H29" s="6">
        <v>0</v>
      </c>
      <c r="I29" s="6">
        <v>39174.199999999997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25">
      <c r="A30" s="3" t="s">
        <v>74</v>
      </c>
      <c r="B30" s="4" t="s">
        <v>50</v>
      </c>
      <c r="C30" s="4" t="s">
        <v>73</v>
      </c>
      <c r="D30" s="5" t="s">
        <v>36</v>
      </c>
      <c r="E30" s="6">
        <v>0</v>
      </c>
      <c r="F30" s="6">
        <v>0</v>
      </c>
      <c r="G30" s="6">
        <v>0</v>
      </c>
      <c r="H30" s="6">
        <v>0</v>
      </c>
      <c r="I30" s="6">
        <v>13275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x14ac:dyDescent="0.25">
      <c r="A31" s="7" t="s">
        <v>75</v>
      </c>
      <c r="B31" s="8" t="s">
        <v>50</v>
      </c>
      <c r="C31" s="8" t="s">
        <v>73</v>
      </c>
      <c r="D31" s="9" t="s">
        <v>76</v>
      </c>
      <c r="E31" s="10">
        <v>0</v>
      </c>
      <c r="F31" s="10">
        <v>0</v>
      </c>
      <c r="G31" s="10">
        <v>0</v>
      </c>
      <c r="H31" s="10">
        <v>0</v>
      </c>
      <c r="I31" s="10">
        <v>13275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7" t="s">
        <v>77</v>
      </c>
      <c r="B32" s="8" t="s">
        <v>50</v>
      </c>
      <c r="C32" s="8" t="s">
        <v>73</v>
      </c>
      <c r="D32" s="9" t="s">
        <v>78</v>
      </c>
      <c r="E32" s="10">
        <v>0</v>
      </c>
      <c r="F32" s="10">
        <v>0</v>
      </c>
      <c r="G32" s="10">
        <v>0</v>
      </c>
      <c r="H32" s="10">
        <v>0</v>
      </c>
      <c r="I32" s="10">
        <v>25899.200000000001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</row>
    <row r="33" spans="1:18" x14ac:dyDescent="0.25">
      <c r="A33" s="3" t="s">
        <v>79</v>
      </c>
      <c r="B33" s="4" t="s">
        <v>50</v>
      </c>
      <c r="C33" s="4" t="s">
        <v>80</v>
      </c>
      <c r="D33" s="5" t="s">
        <v>32</v>
      </c>
      <c r="E33" s="6">
        <v>0</v>
      </c>
      <c r="F33" s="6">
        <v>0</v>
      </c>
      <c r="G33" s="6">
        <v>0</v>
      </c>
      <c r="H33" s="6">
        <v>0</v>
      </c>
      <c r="I33" s="6">
        <v>456102.2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21" x14ac:dyDescent="0.25">
      <c r="A34" s="3" t="s">
        <v>81</v>
      </c>
      <c r="B34" s="4" t="s">
        <v>50</v>
      </c>
      <c r="C34" s="4" t="s">
        <v>82</v>
      </c>
      <c r="D34" s="5" t="s">
        <v>32</v>
      </c>
      <c r="E34" s="6">
        <v>0</v>
      </c>
      <c r="F34" s="6">
        <v>0</v>
      </c>
      <c r="G34" s="6">
        <v>0</v>
      </c>
      <c r="H34" s="6">
        <v>0</v>
      </c>
      <c r="I34" s="6">
        <v>14090.9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x14ac:dyDescent="0.25">
      <c r="A35" s="7" t="s">
        <v>83</v>
      </c>
      <c r="B35" s="8" t="s">
        <v>50</v>
      </c>
      <c r="C35" s="8" t="s">
        <v>82</v>
      </c>
      <c r="D35" s="9" t="s">
        <v>36</v>
      </c>
      <c r="E35" s="10">
        <v>0</v>
      </c>
      <c r="F35" s="10">
        <v>0</v>
      </c>
      <c r="G35" s="10">
        <v>0</v>
      </c>
      <c r="H35" s="10">
        <v>0</v>
      </c>
      <c r="I35" s="10">
        <v>14090.9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x14ac:dyDescent="0.25">
      <c r="A36" s="3" t="s">
        <v>84</v>
      </c>
      <c r="B36" s="4" t="s">
        <v>50</v>
      </c>
      <c r="C36" s="4" t="s">
        <v>85</v>
      </c>
      <c r="D36" s="5" t="s">
        <v>32</v>
      </c>
      <c r="E36" s="6">
        <v>0</v>
      </c>
      <c r="F36" s="6">
        <v>0</v>
      </c>
      <c r="G36" s="6">
        <v>0</v>
      </c>
      <c r="H36" s="6">
        <v>0</v>
      </c>
      <c r="I36" s="6">
        <v>442011.3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25">
      <c r="A37" s="7" t="s">
        <v>84</v>
      </c>
      <c r="B37" s="8" t="s">
        <v>50</v>
      </c>
      <c r="C37" s="8" t="s">
        <v>85</v>
      </c>
      <c r="D37" s="9" t="s">
        <v>69</v>
      </c>
      <c r="E37" s="10">
        <v>0</v>
      </c>
      <c r="F37" s="10">
        <v>0</v>
      </c>
      <c r="G37" s="10">
        <v>0</v>
      </c>
      <c r="H37" s="10">
        <v>0</v>
      </c>
      <c r="I37" s="10">
        <v>442011.3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3" t="s">
        <v>86</v>
      </c>
      <c r="B38" s="4" t="s">
        <v>87</v>
      </c>
      <c r="C38" s="4" t="s">
        <v>51</v>
      </c>
      <c r="D38" s="5" t="s">
        <v>32</v>
      </c>
      <c r="E38" s="6">
        <v>0</v>
      </c>
      <c r="F38" s="6">
        <v>8997.7000000000007</v>
      </c>
      <c r="G38" s="6">
        <v>0</v>
      </c>
      <c r="H38" s="6">
        <v>0</v>
      </c>
      <c r="I38" s="6">
        <v>2424175.2999999998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</row>
    <row r="39" spans="1:18" x14ac:dyDescent="0.25">
      <c r="A39" s="3" t="s">
        <v>88</v>
      </c>
      <c r="B39" s="4" t="s">
        <v>87</v>
      </c>
      <c r="C39" s="4" t="s">
        <v>44</v>
      </c>
      <c r="D39" s="5" t="s">
        <v>32</v>
      </c>
      <c r="E39" s="6">
        <v>0</v>
      </c>
      <c r="F39" s="6">
        <v>8997.7000000000007</v>
      </c>
      <c r="G39" s="6">
        <v>0</v>
      </c>
      <c r="H39" s="6">
        <v>0</v>
      </c>
      <c r="I39" s="6">
        <v>2424175.2999999998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x14ac:dyDescent="0.25">
      <c r="A40" s="3" t="s">
        <v>89</v>
      </c>
      <c r="B40" s="4" t="s">
        <v>87</v>
      </c>
      <c r="C40" s="4" t="s">
        <v>46</v>
      </c>
      <c r="D40" s="5" t="s">
        <v>32</v>
      </c>
      <c r="E40" s="6">
        <v>0</v>
      </c>
      <c r="F40" s="6">
        <v>8997.7000000000007</v>
      </c>
      <c r="G40" s="6">
        <v>0</v>
      </c>
      <c r="H40" s="6">
        <v>0</v>
      </c>
      <c r="I40" s="6">
        <v>2424175.2999999998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x14ac:dyDescent="0.25">
      <c r="A41" s="3" t="s">
        <v>88</v>
      </c>
      <c r="B41" s="4" t="s">
        <v>87</v>
      </c>
      <c r="C41" s="4" t="s">
        <v>46</v>
      </c>
      <c r="D41" s="5" t="s">
        <v>36</v>
      </c>
      <c r="E41" s="6">
        <v>0</v>
      </c>
      <c r="F41" s="6">
        <v>8997.7000000000007</v>
      </c>
      <c r="G41" s="6">
        <v>0</v>
      </c>
      <c r="H41" s="6">
        <v>0</v>
      </c>
      <c r="I41" s="6">
        <v>2424175.2999999998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1:18" x14ac:dyDescent="0.25">
      <c r="A42" s="7" t="s">
        <v>90</v>
      </c>
      <c r="B42" s="8" t="s">
        <v>87</v>
      </c>
      <c r="C42" s="8" t="s">
        <v>46</v>
      </c>
      <c r="D42" s="9" t="s">
        <v>91</v>
      </c>
      <c r="E42" s="10">
        <v>0</v>
      </c>
      <c r="F42" s="10">
        <v>8997.7000000000007</v>
      </c>
      <c r="G42" s="10">
        <v>0</v>
      </c>
      <c r="H42" s="10">
        <v>0</v>
      </c>
      <c r="I42" s="10">
        <v>2424175.2999999998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</row>
    <row r="43" spans="1:18" x14ac:dyDescent="0.25">
      <c r="A43" s="3" t="s">
        <v>92</v>
      </c>
      <c r="B43" s="4" t="s">
        <v>42</v>
      </c>
      <c r="C43" s="4" t="s">
        <v>42</v>
      </c>
      <c r="D43" s="5" t="s">
        <v>42</v>
      </c>
      <c r="E43" s="6">
        <v>0</v>
      </c>
      <c r="F43" s="6">
        <v>8997.7000000000007</v>
      </c>
      <c r="G43" s="6">
        <v>0</v>
      </c>
      <c r="H43" s="6">
        <v>0</v>
      </c>
      <c r="I43" s="6">
        <v>3006611.6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</row>
    <row r="44" spans="1:18" x14ac:dyDescent="0.25">
      <c r="A44" s="3" t="s">
        <v>93</v>
      </c>
      <c r="B44" s="4" t="s">
        <v>42</v>
      </c>
      <c r="C44" s="4" t="s">
        <v>42</v>
      </c>
      <c r="D44" s="5" t="s">
        <v>42</v>
      </c>
      <c r="E44" s="6">
        <v>0</v>
      </c>
      <c r="F44" s="6">
        <v>8997.7000000000007</v>
      </c>
      <c r="G44" s="6">
        <v>0</v>
      </c>
      <c r="H44" s="6">
        <v>0</v>
      </c>
      <c r="I44" s="6">
        <v>8984820.6999999993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1:18" ht="24" x14ac:dyDescent="0.25">
      <c r="A45" s="11" t="s">
        <v>94</v>
      </c>
      <c r="B45" s="4" t="s">
        <v>42</v>
      </c>
      <c r="C45" s="4" t="s">
        <v>42</v>
      </c>
      <c r="D45" s="5" t="s">
        <v>42</v>
      </c>
      <c r="E45" s="14">
        <f t="shared" ref="E45:R45" si="0">E46+E47</f>
        <v>167867.8</v>
      </c>
      <c r="F45" s="14">
        <f t="shared" si="0"/>
        <v>8997.7000000000007</v>
      </c>
      <c r="G45" s="14">
        <f t="shared" si="0"/>
        <v>16913.7</v>
      </c>
      <c r="H45" s="14">
        <f t="shared" si="0"/>
        <v>0</v>
      </c>
      <c r="I45" s="14">
        <f t="shared" si="0"/>
        <v>8984820.6999999993</v>
      </c>
      <c r="J45" s="14">
        <f t="shared" si="0"/>
        <v>0</v>
      </c>
      <c r="K45" s="14">
        <f t="shared" si="0"/>
        <v>0</v>
      </c>
      <c r="L45" s="14">
        <f t="shared" si="0"/>
        <v>0</v>
      </c>
      <c r="M45" s="14">
        <f t="shared" si="0"/>
        <v>0</v>
      </c>
      <c r="N45" s="14">
        <f t="shared" si="0"/>
        <v>0</v>
      </c>
      <c r="O45" s="14">
        <f t="shared" si="0"/>
        <v>0</v>
      </c>
      <c r="P45" s="14">
        <f t="shared" si="0"/>
        <v>0</v>
      </c>
      <c r="Q45" s="14">
        <f t="shared" si="0"/>
        <v>362393.2</v>
      </c>
      <c r="R45" s="14">
        <f t="shared" si="0"/>
        <v>186690.6</v>
      </c>
    </row>
    <row r="46" spans="1:18" x14ac:dyDescent="0.25">
      <c r="A46" s="11" t="s">
        <v>95</v>
      </c>
      <c r="B46" s="4" t="s">
        <v>42</v>
      </c>
      <c r="C46" s="4" t="s">
        <v>42</v>
      </c>
      <c r="D46" s="5" t="s">
        <v>42</v>
      </c>
      <c r="E46" s="14">
        <v>0</v>
      </c>
      <c r="F46" s="14">
        <v>8997.7000000000007</v>
      </c>
      <c r="G46" s="14">
        <v>0</v>
      </c>
      <c r="H46" s="14">
        <v>0</v>
      </c>
      <c r="I46" s="14">
        <v>8984820.6999999993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</row>
    <row r="47" spans="1:18" x14ac:dyDescent="0.25">
      <c r="A47" s="11" t="s">
        <v>96</v>
      </c>
      <c r="B47" s="4" t="s">
        <v>42</v>
      </c>
      <c r="C47" s="4" t="s">
        <v>42</v>
      </c>
      <c r="D47" s="5" t="s">
        <v>42</v>
      </c>
      <c r="E47" s="14">
        <v>167867.8</v>
      </c>
      <c r="F47" s="14">
        <v>0</v>
      </c>
      <c r="G47" s="14">
        <v>16913.7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362393.2</v>
      </c>
      <c r="R47" s="14">
        <v>186690.6</v>
      </c>
    </row>
    <row r="48" spans="1:18" x14ac:dyDescent="0.25">
      <c r="A48" s="11" t="s">
        <v>97</v>
      </c>
      <c r="B48" s="4" t="s">
        <v>42</v>
      </c>
      <c r="C48" s="4" t="s">
        <v>42</v>
      </c>
      <c r="D48" s="15" t="s">
        <v>42</v>
      </c>
      <c r="E48" s="16">
        <v>0</v>
      </c>
      <c r="F48" s="16">
        <v>0</v>
      </c>
      <c r="G48" s="16">
        <v>260702.3</v>
      </c>
      <c r="H48" s="16">
        <v>0</v>
      </c>
      <c r="I48" s="16">
        <v>187740.4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1773</v>
      </c>
      <c r="Q48" s="16">
        <v>86345.9</v>
      </c>
      <c r="R48" s="16">
        <v>128930.8</v>
      </c>
    </row>
    <row r="49" spans="1:18" ht="24" x14ac:dyDescent="0.25">
      <c r="A49" s="11" t="s">
        <v>98</v>
      </c>
      <c r="B49" s="4" t="s">
        <v>42</v>
      </c>
      <c r="C49" s="4" t="s">
        <v>42</v>
      </c>
      <c r="D49" s="15" t="s">
        <v>42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</row>
  </sheetData>
  <mergeCells count="7">
    <mergeCell ref="A1:E1"/>
    <mergeCell ref="A2:E2"/>
    <mergeCell ref="A4:A5"/>
    <mergeCell ref="B4:B5"/>
    <mergeCell ref="C4:C5"/>
    <mergeCell ref="D4:D5"/>
    <mergeCell ref="E4:R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P60"/>
  <sheetViews>
    <sheetView showGridLines="0" workbookViewId="0">
      <selection sqref="A1:E1"/>
    </sheetView>
  </sheetViews>
  <sheetFormatPr defaultColWidth="9.140625" defaultRowHeight="15" x14ac:dyDescent="0.25"/>
  <cols>
    <col min="1" max="1" width="49" style="17" customWidth="1"/>
    <col min="2" max="4" width="7.140625" style="17" customWidth="1"/>
    <col min="5" max="5" width="13" style="17" bestFit="1" customWidth="1"/>
    <col min="6" max="16" width="13" style="17" customWidth="1"/>
    <col min="17" max="17" width="9.140625" style="17" customWidth="1"/>
    <col min="18" max="16384" width="9.140625" style="17"/>
  </cols>
  <sheetData>
    <row r="1" spans="1:16" x14ac:dyDescent="0.25">
      <c r="A1" s="25" t="s">
        <v>99</v>
      </c>
      <c r="B1" s="25"/>
      <c r="C1" s="25"/>
      <c r="D1" s="25"/>
      <c r="E1" s="25"/>
    </row>
    <row r="3" spans="1:16" ht="45" customHeight="1" x14ac:dyDescent="0.25">
      <c r="A3" s="36" t="s">
        <v>21</v>
      </c>
      <c r="B3" s="38" t="s">
        <v>22</v>
      </c>
      <c r="C3" s="38" t="s">
        <v>23</v>
      </c>
      <c r="D3" s="38" t="s">
        <v>24</v>
      </c>
      <c r="E3" s="40" t="s">
        <v>25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x14ac:dyDescent="0.25">
      <c r="A4" s="37"/>
      <c r="B4" s="39"/>
      <c r="C4" s="39"/>
      <c r="D4" s="39"/>
      <c r="E4" s="2" t="s">
        <v>26</v>
      </c>
      <c r="F4" s="2" t="s">
        <v>28</v>
      </c>
      <c r="G4" s="2" t="s">
        <v>26</v>
      </c>
      <c r="H4" s="2" t="s">
        <v>28</v>
      </c>
      <c r="I4" s="2" t="s">
        <v>26</v>
      </c>
      <c r="J4" s="2" t="s">
        <v>26</v>
      </c>
      <c r="K4" s="2" t="s">
        <v>28</v>
      </c>
      <c r="L4" s="2" t="s">
        <v>28</v>
      </c>
      <c r="M4" s="2" t="s">
        <v>28</v>
      </c>
      <c r="N4" s="2" t="s">
        <v>28</v>
      </c>
      <c r="O4" s="2" t="s">
        <v>28</v>
      </c>
      <c r="P4" s="2" t="s">
        <v>28</v>
      </c>
    </row>
    <row r="5" spans="1:16" x14ac:dyDescent="0.25">
      <c r="A5" s="3" t="s">
        <v>29</v>
      </c>
      <c r="B5" s="4" t="s">
        <v>30</v>
      </c>
      <c r="C5" s="4" t="s">
        <v>31</v>
      </c>
      <c r="D5" s="5" t="s">
        <v>32</v>
      </c>
      <c r="E5" s="6">
        <v>0</v>
      </c>
      <c r="F5" s="6">
        <v>0</v>
      </c>
      <c r="G5" s="6">
        <v>5490189.2999999998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x14ac:dyDescent="0.25">
      <c r="A6" s="3" t="s">
        <v>33</v>
      </c>
      <c r="B6" s="4" t="s">
        <v>30</v>
      </c>
      <c r="C6" s="4" t="s">
        <v>34</v>
      </c>
      <c r="D6" s="5" t="s">
        <v>32</v>
      </c>
      <c r="E6" s="6">
        <v>0</v>
      </c>
      <c r="F6" s="6">
        <v>0</v>
      </c>
      <c r="G6" s="6">
        <v>5490189.2999999998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x14ac:dyDescent="0.25">
      <c r="A7" s="7" t="s">
        <v>35</v>
      </c>
      <c r="B7" s="8" t="s">
        <v>30</v>
      </c>
      <c r="C7" s="8" t="s">
        <v>34</v>
      </c>
      <c r="D7" s="9" t="s">
        <v>36</v>
      </c>
      <c r="E7" s="10">
        <v>0</v>
      </c>
      <c r="F7" s="10">
        <v>0</v>
      </c>
      <c r="G7" s="10">
        <v>5490189.2999999998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</row>
    <row r="8" spans="1:16" x14ac:dyDescent="0.25">
      <c r="A8" s="3" t="s">
        <v>37</v>
      </c>
      <c r="B8" s="4" t="s">
        <v>38</v>
      </c>
      <c r="C8" s="4" t="s">
        <v>34</v>
      </c>
      <c r="D8" s="5" t="s">
        <v>36</v>
      </c>
      <c r="E8" s="6">
        <v>0</v>
      </c>
      <c r="F8" s="6">
        <v>0</v>
      </c>
      <c r="G8" s="6">
        <v>11811.4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16" x14ac:dyDescent="0.25">
      <c r="A9" s="7" t="s">
        <v>39</v>
      </c>
      <c r="B9" s="8" t="s">
        <v>38</v>
      </c>
      <c r="C9" s="8" t="s">
        <v>34</v>
      </c>
      <c r="D9" s="9" t="s">
        <v>40</v>
      </c>
      <c r="E9" s="10">
        <v>0</v>
      </c>
      <c r="F9" s="10">
        <v>0</v>
      </c>
      <c r="G9" s="10">
        <v>11811.4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16" x14ac:dyDescent="0.25">
      <c r="A10" s="3" t="s">
        <v>41</v>
      </c>
      <c r="B10" s="4" t="s">
        <v>42</v>
      </c>
      <c r="C10" s="4" t="s">
        <v>42</v>
      </c>
      <c r="D10" s="5" t="s">
        <v>42</v>
      </c>
      <c r="E10" s="6">
        <v>0</v>
      </c>
      <c r="F10" s="6">
        <v>0</v>
      </c>
      <c r="G10" s="6">
        <v>5502000.7000000002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16" x14ac:dyDescent="0.25">
      <c r="A11" s="3" t="s">
        <v>43</v>
      </c>
      <c r="B11" s="4" t="s">
        <v>30</v>
      </c>
      <c r="C11" s="4" t="s">
        <v>44</v>
      </c>
      <c r="D11" s="5" t="s">
        <v>32</v>
      </c>
      <c r="E11" s="6">
        <v>0</v>
      </c>
      <c r="F11" s="6">
        <v>0</v>
      </c>
      <c r="G11" s="6">
        <v>1372255.5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16" ht="21" x14ac:dyDescent="0.25">
      <c r="A12" s="3" t="s">
        <v>45</v>
      </c>
      <c r="B12" s="4" t="s">
        <v>30</v>
      </c>
      <c r="C12" s="4" t="s">
        <v>46</v>
      </c>
      <c r="D12" s="5" t="s">
        <v>32</v>
      </c>
      <c r="E12" s="6">
        <v>0</v>
      </c>
      <c r="F12" s="6">
        <v>0</v>
      </c>
      <c r="G12" s="6">
        <v>1372255.5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x14ac:dyDescent="0.25">
      <c r="A13" s="7" t="s">
        <v>47</v>
      </c>
      <c r="B13" s="8" t="s">
        <v>30</v>
      </c>
      <c r="C13" s="8" t="s">
        <v>46</v>
      </c>
      <c r="D13" s="9" t="s">
        <v>36</v>
      </c>
      <c r="E13" s="10">
        <v>0</v>
      </c>
      <c r="F13" s="10">
        <v>0</v>
      </c>
      <c r="G13" s="10">
        <v>1372255.5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6" x14ac:dyDescent="0.25">
      <c r="A14" s="3" t="s">
        <v>48</v>
      </c>
      <c r="B14" s="4" t="s">
        <v>42</v>
      </c>
      <c r="C14" s="4" t="s">
        <v>42</v>
      </c>
      <c r="D14" s="5" t="s">
        <v>42</v>
      </c>
      <c r="E14" s="6">
        <v>0</v>
      </c>
      <c r="F14" s="6">
        <v>0</v>
      </c>
      <c r="G14" s="6">
        <v>1372255.5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x14ac:dyDescent="0.25">
      <c r="A15" s="3" t="s">
        <v>49</v>
      </c>
      <c r="B15" s="4" t="s">
        <v>50</v>
      </c>
      <c r="C15" s="4" t="s">
        <v>51</v>
      </c>
      <c r="D15" s="5" t="s">
        <v>32</v>
      </c>
      <c r="E15" s="6">
        <v>0</v>
      </c>
      <c r="F15" s="6">
        <v>0</v>
      </c>
      <c r="G15" s="6">
        <v>622870.6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x14ac:dyDescent="0.25">
      <c r="A16" s="3" t="s">
        <v>52</v>
      </c>
      <c r="B16" s="4" t="s">
        <v>50</v>
      </c>
      <c r="C16" s="4" t="s">
        <v>31</v>
      </c>
      <c r="D16" s="5" t="s">
        <v>32</v>
      </c>
      <c r="E16" s="6">
        <v>0</v>
      </c>
      <c r="F16" s="6">
        <v>0</v>
      </c>
      <c r="G16" s="6">
        <v>17219.400000000001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x14ac:dyDescent="0.25">
      <c r="A17" s="7" t="s">
        <v>53</v>
      </c>
      <c r="B17" s="8" t="s">
        <v>50</v>
      </c>
      <c r="C17" s="8" t="s">
        <v>54</v>
      </c>
      <c r="D17" s="9" t="s">
        <v>32</v>
      </c>
      <c r="E17" s="10">
        <v>0</v>
      </c>
      <c r="F17" s="10">
        <v>0</v>
      </c>
      <c r="G17" s="10">
        <v>17219.400000000001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x14ac:dyDescent="0.25">
      <c r="A18" s="3" t="s">
        <v>55</v>
      </c>
      <c r="B18" s="4" t="s">
        <v>50</v>
      </c>
      <c r="C18" s="4" t="s">
        <v>44</v>
      </c>
      <c r="D18" s="5" t="s">
        <v>32</v>
      </c>
      <c r="E18" s="6">
        <v>0</v>
      </c>
      <c r="F18" s="6">
        <v>0</v>
      </c>
      <c r="G18" s="6">
        <v>135517.9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x14ac:dyDescent="0.25">
      <c r="A19" s="7" t="s">
        <v>56</v>
      </c>
      <c r="B19" s="8" t="s">
        <v>50</v>
      </c>
      <c r="C19" s="8" t="s">
        <v>57</v>
      </c>
      <c r="D19" s="9" t="s">
        <v>32</v>
      </c>
      <c r="E19" s="10">
        <v>0</v>
      </c>
      <c r="F19" s="10">
        <v>0</v>
      </c>
      <c r="G19" s="10">
        <v>135517.9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</row>
    <row r="20" spans="1:16" x14ac:dyDescent="0.25">
      <c r="A20" s="3" t="s">
        <v>58</v>
      </c>
      <c r="B20" s="4" t="s">
        <v>50</v>
      </c>
      <c r="C20" s="4" t="s">
        <v>59</v>
      </c>
      <c r="D20" s="5" t="s">
        <v>32</v>
      </c>
      <c r="E20" s="6">
        <v>0</v>
      </c>
      <c r="F20" s="6">
        <v>0</v>
      </c>
      <c r="G20" s="6">
        <v>19101.599999999999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x14ac:dyDescent="0.25">
      <c r="A21" s="3" t="s">
        <v>60</v>
      </c>
      <c r="B21" s="4" t="s">
        <v>50</v>
      </c>
      <c r="C21" s="4" t="s">
        <v>61</v>
      </c>
      <c r="D21" s="5" t="s">
        <v>32</v>
      </c>
      <c r="E21" s="6">
        <v>0</v>
      </c>
      <c r="F21" s="6">
        <v>0</v>
      </c>
      <c r="G21" s="6">
        <v>19101.599999999999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x14ac:dyDescent="0.25">
      <c r="A22" s="7" t="s">
        <v>62</v>
      </c>
      <c r="B22" s="8" t="s">
        <v>50</v>
      </c>
      <c r="C22" s="8" t="s">
        <v>61</v>
      </c>
      <c r="D22" s="9" t="s">
        <v>36</v>
      </c>
      <c r="E22" s="10">
        <v>0</v>
      </c>
      <c r="F22" s="10">
        <v>0</v>
      </c>
      <c r="G22" s="10">
        <v>19101.599999999999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6" x14ac:dyDescent="0.25">
      <c r="A23" s="3" t="s">
        <v>63</v>
      </c>
      <c r="B23" s="4" t="s">
        <v>50</v>
      </c>
      <c r="C23" s="4" t="s">
        <v>64</v>
      </c>
      <c r="D23" s="5" t="s">
        <v>32</v>
      </c>
      <c r="E23" s="6">
        <v>0</v>
      </c>
      <c r="F23" s="6">
        <v>0</v>
      </c>
      <c r="G23" s="6">
        <v>1762.4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x14ac:dyDescent="0.25">
      <c r="A24" s="3" t="s">
        <v>60</v>
      </c>
      <c r="B24" s="4" t="s">
        <v>50</v>
      </c>
      <c r="C24" s="4" t="s">
        <v>65</v>
      </c>
      <c r="D24" s="5" t="s">
        <v>32</v>
      </c>
      <c r="E24" s="6">
        <v>0</v>
      </c>
      <c r="F24" s="6">
        <v>0</v>
      </c>
      <c r="G24" s="6">
        <v>1762.4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x14ac:dyDescent="0.25">
      <c r="A25" s="3" t="s">
        <v>66</v>
      </c>
      <c r="B25" s="4" t="s">
        <v>50</v>
      </c>
      <c r="C25" s="4" t="s">
        <v>65</v>
      </c>
      <c r="D25" s="5" t="s">
        <v>67</v>
      </c>
      <c r="E25" s="6">
        <v>0</v>
      </c>
      <c r="F25" s="6">
        <v>0</v>
      </c>
      <c r="G25" s="6">
        <v>1762.4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x14ac:dyDescent="0.25">
      <c r="A26" s="7" t="s">
        <v>68</v>
      </c>
      <c r="B26" s="8" t="s">
        <v>50</v>
      </c>
      <c r="C26" s="8" t="s">
        <v>65</v>
      </c>
      <c r="D26" s="9" t="s">
        <v>69</v>
      </c>
      <c r="E26" s="10">
        <v>0</v>
      </c>
      <c r="F26" s="10">
        <v>0</v>
      </c>
      <c r="G26" s="10">
        <v>1762.4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6" x14ac:dyDescent="0.25">
      <c r="A27" s="3" t="s">
        <v>70</v>
      </c>
      <c r="B27" s="4" t="s">
        <v>50</v>
      </c>
      <c r="C27" s="4" t="s">
        <v>71</v>
      </c>
      <c r="D27" s="5" t="s">
        <v>32</v>
      </c>
      <c r="E27" s="6">
        <v>0</v>
      </c>
      <c r="F27" s="6">
        <v>0</v>
      </c>
      <c r="G27" s="6">
        <v>38237.199999999997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x14ac:dyDescent="0.25">
      <c r="A28" s="3" t="s">
        <v>72</v>
      </c>
      <c r="B28" s="4" t="s">
        <v>50</v>
      </c>
      <c r="C28" s="4" t="s">
        <v>73</v>
      </c>
      <c r="D28" s="5" t="s">
        <v>32</v>
      </c>
      <c r="E28" s="6">
        <v>0</v>
      </c>
      <c r="F28" s="6">
        <v>0</v>
      </c>
      <c r="G28" s="6">
        <v>38237.199999999997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x14ac:dyDescent="0.25">
      <c r="A29" s="3" t="s">
        <v>74</v>
      </c>
      <c r="B29" s="4" t="s">
        <v>50</v>
      </c>
      <c r="C29" s="4" t="s">
        <v>73</v>
      </c>
      <c r="D29" s="5" t="s">
        <v>36</v>
      </c>
      <c r="E29" s="6">
        <v>0</v>
      </c>
      <c r="F29" s="6">
        <v>0</v>
      </c>
      <c r="G29" s="6">
        <v>14180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x14ac:dyDescent="0.25">
      <c r="A30" s="7" t="s">
        <v>75</v>
      </c>
      <c r="B30" s="8" t="s">
        <v>50</v>
      </c>
      <c r="C30" s="8" t="s">
        <v>73</v>
      </c>
      <c r="D30" s="9" t="s">
        <v>76</v>
      </c>
      <c r="E30" s="10">
        <v>0</v>
      </c>
      <c r="F30" s="10">
        <v>0</v>
      </c>
      <c r="G30" s="10">
        <v>14180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</row>
    <row r="31" spans="1:16" x14ac:dyDescent="0.25">
      <c r="A31" s="7" t="s">
        <v>77</v>
      </c>
      <c r="B31" s="8" t="s">
        <v>50</v>
      </c>
      <c r="C31" s="8" t="s">
        <v>73</v>
      </c>
      <c r="D31" s="9" t="s">
        <v>78</v>
      </c>
      <c r="E31" s="10">
        <v>0</v>
      </c>
      <c r="F31" s="10">
        <v>0</v>
      </c>
      <c r="G31" s="10">
        <v>24057.200000000001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</row>
    <row r="32" spans="1:16" x14ac:dyDescent="0.25">
      <c r="A32" s="3" t="s">
        <v>79</v>
      </c>
      <c r="B32" s="4" t="s">
        <v>50</v>
      </c>
      <c r="C32" s="4" t="s">
        <v>80</v>
      </c>
      <c r="D32" s="5" t="s">
        <v>32</v>
      </c>
      <c r="E32" s="6">
        <v>0</v>
      </c>
      <c r="F32" s="6">
        <v>0</v>
      </c>
      <c r="G32" s="6">
        <v>411032.1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21" x14ac:dyDescent="0.25">
      <c r="A33" s="3" t="s">
        <v>81</v>
      </c>
      <c r="B33" s="4" t="s">
        <v>50</v>
      </c>
      <c r="C33" s="4" t="s">
        <v>82</v>
      </c>
      <c r="D33" s="5" t="s">
        <v>32</v>
      </c>
      <c r="E33" s="6">
        <v>0</v>
      </c>
      <c r="F33" s="6">
        <v>0</v>
      </c>
      <c r="G33" s="6">
        <v>14922.6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x14ac:dyDescent="0.25">
      <c r="A34" s="7" t="s">
        <v>83</v>
      </c>
      <c r="B34" s="8" t="s">
        <v>50</v>
      </c>
      <c r="C34" s="8" t="s">
        <v>82</v>
      </c>
      <c r="D34" s="9" t="s">
        <v>36</v>
      </c>
      <c r="E34" s="10">
        <v>0</v>
      </c>
      <c r="F34" s="10">
        <v>0</v>
      </c>
      <c r="G34" s="10">
        <v>14922.6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x14ac:dyDescent="0.25">
      <c r="A35" s="3" t="s">
        <v>84</v>
      </c>
      <c r="B35" s="4" t="s">
        <v>50</v>
      </c>
      <c r="C35" s="4" t="s">
        <v>85</v>
      </c>
      <c r="D35" s="5" t="s">
        <v>32</v>
      </c>
      <c r="E35" s="6">
        <v>0</v>
      </c>
      <c r="F35" s="6">
        <v>0</v>
      </c>
      <c r="G35" s="6">
        <v>396109.5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1:16" x14ac:dyDescent="0.25">
      <c r="A36" s="7" t="s">
        <v>84</v>
      </c>
      <c r="B36" s="8" t="s">
        <v>50</v>
      </c>
      <c r="C36" s="8" t="s">
        <v>85</v>
      </c>
      <c r="D36" s="9" t="s">
        <v>69</v>
      </c>
      <c r="E36" s="10">
        <v>0</v>
      </c>
      <c r="F36" s="10">
        <v>0</v>
      </c>
      <c r="G36" s="10">
        <v>396109.5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</row>
    <row r="37" spans="1:16" x14ac:dyDescent="0.25">
      <c r="A37" s="3" t="s">
        <v>100</v>
      </c>
      <c r="B37" s="4" t="s">
        <v>101</v>
      </c>
      <c r="C37" s="4" t="s">
        <v>51</v>
      </c>
      <c r="D37" s="5" t="s">
        <v>32</v>
      </c>
      <c r="E37" s="6">
        <v>0</v>
      </c>
      <c r="F37" s="6">
        <v>0</v>
      </c>
      <c r="G37" s="6">
        <v>269167.2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</row>
    <row r="38" spans="1:16" x14ac:dyDescent="0.25">
      <c r="A38" s="3" t="s">
        <v>102</v>
      </c>
      <c r="B38" s="4" t="s">
        <v>101</v>
      </c>
      <c r="C38" s="4" t="s">
        <v>71</v>
      </c>
      <c r="D38" s="5" t="s">
        <v>32</v>
      </c>
      <c r="E38" s="6">
        <v>0</v>
      </c>
      <c r="F38" s="6">
        <v>0</v>
      </c>
      <c r="G38" s="6">
        <v>269167.2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</row>
    <row r="39" spans="1:16" x14ac:dyDescent="0.25">
      <c r="A39" s="3" t="s">
        <v>103</v>
      </c>
      <c r="B39" s="4" t="s">
        <v>101</v>
      </c>
      <c r="C39" s="4" t="s">
        <v>73</v>
      </c>
      <c r="D39" s="5" t="s">
        <v>32</v>
      </c>
      <c r="E39" s="6">
        <v>0</v>
      </c>
      <c r="F39" s="6">
        <v>0</v>
      </c>
      <c r="G39" s="6">
        <v>63715.5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1:16" x14ac:dyDescent="0.25">
      <c r="A40" s="7" t="s">
        <v>104</v>
      </c>
      <c r="B40" s="8" t="s">
        <v>101</v>
      </c>
      <c r="C40" s="8" t="s">
        <v>73</v>
      </c>
      <c r="D40" s="9" t="s">
        <v>105</v>
      </c>
      <c r="E40" s="10">
        <v>0</v>
      </c>
      <c r="F40" s="10">
        <v>0</v>
      </c>
      <c r="G40" s="10">
        <v>63715.5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</row>
    <row r="41" spans="1:16" x14ac:dyDescent="0.25">
      <c r="A41" s="3" t="s">
        <v>60</v>
      </c>
      <c r="B41" s="4" t="s">
        <v>101</v>
      </c>
      <c r="C41" s="4" t="s">
        <v>106</v>
      </c>
      <c r="D41" s="5" t="s">
        <v>32</v>
      </c>
      <c r="E41" s="6">
        <v>0</v>
      </c>
      <c r="F41" s="6">
        <v>0</v>
      </c>
      <c r="G41" s="6">
        <v>205451.7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1:16" x14ac:dyDescent="0.25">
      <c r="A42" s="7" t="s">
        <v>62</v>
      </c>
      <c r="B42" s="8" t="s">
        <v>101</v>
      </c>
      <c r="C42" s="8" t="s">
        <v>106</v>
      </c>
      <c r="D42" s="9" t="s">
        <v>36</v>
      </c>
      <c r="E42" s="10">
        <v>0</v>
      </c>
      <c r="F42" s="10">
        <v>0</v>
      </c>
      <c r="G42" s="10">
        <v>181962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</row>
    <row r="43" spans="1:16" x14ac:dyDescent="0.25">
      <c r="A43" s="3" t="s">
        <v>107</v>
      </c>
      <c r="B43" s="4" t="s">
        <v>101</v>
      </c>
      <c r="C43" s="4" t="s">
        <v>106</v>
      </c>
      <c r="D43" s="5" t="s">
        <v>67</v>
      </c>
      <c r="E43" s="6">
        <v>0</v>
      </c>
      <c r="F43" s="6">
        <v>0</v>
      </c>
      <c r="G43" s="6">
        <v>23489.7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</row>
    <row r="44" spans="1:16" x14ac:dyDescent="0.25">
      <c r="A44" s="7" t="s">
        <v>108</v>
      </c>
      <c r="B44" s="8" t="s">
        <v>101</v>
      </c>
      <c r="C44" s="8" t="s">
        <v>106</v>
      </c>
      <c r="D44" s="9" t="s">
        <v>109</v>
      </c>
      <c r="E44" s="10">
        <v>0</v>
      </c>
      <c r="F44" s="10">
        <v>0</v>
      </c>
      <c r="G44" s="10">
        <v>490.6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</row>
    <row r="45" spans="1:16" ht="22.5" x14ac:dyDescent="0.25">
      <c r="A45" s="7" t="s">
        <v>110</v>
      </c>
      <c r="B45" s="8" t="s">
        <v>101</v>
      </c>
      <c r="C45" s="8" t="s">
        <v>106</v>
      </c>
      <c r="D45" s="9" t="s">
        <v>111</v>
      </c>
      <c r="E45" s="10">
        <v>0</v>
      </c>
      <c r="F45" s="10">
        <v>0</v>
      </c>
      <c r="G45" s="10">
        <v>21331.599999999999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</row>
    <row r="46" spans="1:16" x14ac:dyDescent="0.25">
      <c r="A46" s="7" t="s">
        <v>112</v>
      </c>
      <c r="B46" s="8" t="s">
        <v>101</v>
      </c>
      <c r="C46" s="8" t="s">
        <v>106</v>
      </c>
      <c r="D46" s="9" t="s">
        <v>69</v>
      </c>
      <c r="E46" s="10">
        <v>0</v>
      </c>
      <c r="F46" s="10">
        <v>0</v>
      </c>
      <c r="G46" s="10">
        <v>1667.6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</row>
    <row r="47" spans="1:16" x14ac:dyDescent="0.25">
      <c r="A47" s="3" t="s">
        <v>86</v>
      </c>
      <c r="B47" s="4" t="s">
        <v>87</v>
      </c>
      <c r="C47" s="4" t="s">
        <v>51</v>
      </c>
      <c r="D47" s="5" t="s">
        <v>32</v>
      </c>
      <c r="E47" s="6">
        <v>0</v>
      </c>
      <c r="F47" s="6">
        <v>0</v>
      </c>
      <c r="G47" s="6">
        <v>1138027.7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</row>
    <row r="48" spans="1:16" x14ac:dyDescent="0.25">
      <c r="A48" s="3" t="s">
        <v>88</v>
      </c>
      <c r="B48" s="4" t="s">
        <v>87</v>
      </c>
      <c r="C48" s="4" t="s">
        <v>44</v>
      </c>
      <c r="D48" s="5" t="s">
        <v>32</v>
      </c>
      <c r="E48" s="6">
        <v>0</v>
      </c>
      <c r="F48" s="6">
        <v>0</v>
      </c>
      <c r="G48" s="6">
        <v>1138027.7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</row>
    <row r="49" spans="1:16" x14ac:dyDescent="0.25">
      <c r="A49" s="3" t="s">
        <v>89</v>
      </c>
      <c r="B49" s="4" t="s">
        <v>87</v>
      </c>
      <c r="C49" s="4" t="s">
        <v>46</v>
      </c>
      <c r="D49" s="5" t="s">
        <v>32</v>
      </c>
      <c r="E49" s="6">
        <v>0</v>
      </c>
      <c r="F49" s="6">
        <v>0</v>
      </c>
      <c r="G49" s="6">
        <v>1138027.7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</row>
    <row r="50" spans="1:16" x14ac:dyDescent="0.25">
      <c r="A50" s="3" t="s">
        <v>88</v>
      </c>
      <c r="B50" s="4" t="s">
        <v>87</v>
      </c>
      <c r="C50" s="4" t="s">
        <v>46</v>
      </c>
      <c r="D50" s="5" t="s">
        <v>36</v>
      </c>
      <c r="E50" s="6">
        <v>0</v>
      </c>
      <c r="F50" s="6">
        <v>0</v>
      </c>
      <c r="G50" s="6">
        <v>1138027.7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1:16" x14ac:dyDescent="0.25">
      <c r="A51" s="7" t="s">
        <v>90</v>
      </c>
      <c r="B51" s="8" t="s">
        <v>87</v>
      </c>
      <c r="C51" s="8" t="s">
        <v>46</v>
      </c>
      <c r="D51" s="9" t="s">
        <v>91</v>
      </c>
      <c r="E51" s="10">
        <v>0</v>
      </c>
      <c r="F51" s="10">
        <v>0</v>
      </c>
      <c r="G51" s="10">
        <v>1138027.7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</row>
    <row r="52" spans="1:16" x14ac:dyDescent="0.25">
      <c r="A52" s="3" t="s">
        <v>92</v>
      </c>
      <c r="B52" s="4" t="s">
        <v>42</v>
      </c>
      <c r="C52" s="4" t="s">
        <v>42</v>
      </c>
      <c r="D52" s="5" t="s">
        <v>42</v>
      </c>
      <c r="E52" s="6">
        <v>0</v>
      </c>
      <c r="F52" s="6">
        <v>0</v>
      </c>
      <c r="G52" s="6">
        <v>2030065.6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</row>
    <row r="53" spans="1:16" x14ac:dyDescent="0.25">
      <c r="A53" s="3" t="s">
        <v>93</v>
      </c>
      <c r="B53" s="4" t="s">
        <v>42</v>
      </c>
      <c r="C53" s="4" t="s">
        <v>42</v>
      </c>
      <c r="D53" s="5" t="s">
        <v>42</v>
      </c>
      <c r="E53" s="6">
        <v>0</v>
      </c>
      <c r="F53" s="6">
        <v>0</v>
      </c>
      <c r="G53" s="6">
        <v>8904321.8000000007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</row>
    <row r="57" spans="1:16" x14ac:dyDescent="0.25">
      <c r="A57" s="12" t="s">
        <v>113</v>
      </c>
      <c r="B57" s="12" t="s">
        <v>114</v>
      </c>
    </row>
    <row r="60" spans="1:16" x14ac:dyDescent="0.25">
      <c r="A60" s="12" t="s">
        <v>115</v>
      </c>
      <c r="B60" s="12" t="s">
        <v>116</v>
      </c>
    </row>
  </sheetData>
  <mergeCells count="6">
    <mergeCell ref="A1:E1"/>
    <mergeCell ref="A3:A4"/>
    <mergeCell ref="B3:B4"/>
    <mergeCell ref="C3:C4"/>
    <mergeCell ref="D3:D4"/>
    <mergeCell ref="E3:P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Остаток и поступления</vt:lpstr>
      <vt:lpstr>Кассовые расходы</vt:lpstr>
      <vt:lpstr>Фактические расходы</vt:lpstr>
      <vt:lpstr>FinancingLevel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2023-07-25T13:15:37Z</dcterms:modified>
</cp:coreProperties>
</file>